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075" windowHeight="11640" activeTab="0"/>
  </bookViews>
  <sheets>
    <sheet name="TABLICA" sheetId="1" r:id="rId1"/>
  </sheets>
  <definedNames/>
  <calcPr fullCalcOnLoad="1" refMode="R1C1"/>
</workbook>
</file>

<file path=xl/sharedStrings.xml><?xml version="1.0" encoding="utf-8"?>
<sst xmlns="http://schemas.openxmlformats.org/spreadsheetml/2006/main" count="100" uniqueCount="97">
  <si>
    <t>Šifra ustanove</t>
  </si>
  <si>
    <t>Naziv ustanove</t>
  </si>
  <si>
    <t>Broj slučajeva</t>
  </si>
  <si>
    <t>Udio u broju slučajeva</t>
  </si>
  <si>
    <t>Ukupno slučajeva</t>
  </si>
  <si>
    <t>KIRURŠKE</t>
  </si>
  <si>
    <t>MEDICINSKE</t>
  </si>
  <si>
    <t>OSTALO</t>
  </si>
  <si>
    <t>029602963</t>
  </si>
  <si>
    <t>K.B.C.SPLIT</t>
  </si>
  <si>
    <t>006200621</t>
  </si>
  <si>
    <t>K.B.C.ZAGREB</t>
  </si>
  <si>
    <t>023902396</t>
  </si>
  <si>
    <t>K.B.C.OSIJEK</t>
  </si>
  <si>
    <t>026102617</t>
  </si>
  <si>
    <t>K.B.C.RIJEKA</t>
  </si>
  <si>
    <t>004400445</t>
  </si>
  <si>
    <t>K.B.C.SESTRE MILOSRDNICE</t>
  </si>
  <si>
    <t>047804785</t>
  </si>
  <si>
    <t>K.B.DUBRAVA</t>
  </si>
  <si>
    <t>005200520</t>
  </si>
  <si>
    <t>K.B.MERKUR</t>
  </si>
  <si>
    <t>311031102</t>
  </si>
  <si>
    <t>KLINIKA ZA DJEČJE BOLESTI ZAGREB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</si>
  <si>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</si>
  <si>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</si>
  <si>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</si>
  <si>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</si>
  <si>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</si>
  <si>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</si>
  <si>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</si>
  <si>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O.B.KNIN OPĆA I VETAR.BOL.HRVATSKI PONOS</t>
  </si>
  <si>
    <t>309430941</t>
  </si>
  <si>
    <t>O.B.VUKOVAR I BOLN. HRV. VETERANA</t>
  </si>
  <si>
    <t>046604669</t>
  </si>
  <si>
    <t>O.B.BJELOVAR</t>
  </si>
  <si>
    <t>046104615</t>
  </si>
  <si>
    <t>O.B.ČAKOVEC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</si>
  <si>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</si>
  <si>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</si>
  <si>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</si>
  <si>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</si>
  <si>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</si>
  <si>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</si>
  <si>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</si>
  <si>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O.B.NAŠICE</t>
  </si>
  <si>
    <t>266626661</t>
  </si>
  <si>
    <t>O.B.OGULIN BOL.BRANITELJA DOM.RATA 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</si>
  <si>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</si>
  <si>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</si>
  <si>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</si>
  <si>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</si>
  <si>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</si>
  <si>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</si>
  <si>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</si>
  <si>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</si>
  <si>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</si>
  <si>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</si>
  <si>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</si>
  <si>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</si>
  <si>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</si>
  <si>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O.B.VINKOVCI</t>
  </si>
  <si>
    <t>047604760</t>
  </si>
  <si>
    <t>O.B.VIROVITICA</t>
  </si>
  <si>
    <t>045804583</t>
  </si>
  <si>
    <t>O.B.ZABOK I BOL.HRVATSKIH VETERANA</t>
  </si>
  <si>
    <t>049704974</t>
  </si>
  <si>
    <t>O.B.ZADAR</t>
  </si>
  <si>
    <t>004200420</t>
  </si>
  <si>
    <t>K.B.SVETI DUH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</si>
  <si>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</si>
  <si>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</si>
  <si>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</si>
  <si>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</si>
  <si>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</si>
  <si>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</si>
  <si>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</si>
  <si>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K.ZA PSIHIJATRIJU 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</si>
  <si>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</si>
  <si>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</si>
  <si>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</si>
  <si>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</si>
  <si>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</si>
  <si>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</si>
  <si>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</si>
  <si>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</si>
  <si>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</si>
  <si>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</si>
  <si>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</si>
  <si>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</si>
  <si>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</si>
  <si>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</si>
  <si>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</si>
  <si>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</si>
  <si>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</si>
  <si>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MAGDALENA-KLINIKA</t>
  </si>
  <si>
    <t>UKUPNO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</si>
</sst>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</numFmts>
  <fonts count="43">
    <font>
      <sz val="10"/>
      <name val="times new roman"/>
      <family val="0"/>
    </font>
    <font>
      <sz val="8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8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57" applyFont="1" applyBorder="1" applyAlignment="1">
      <alignment vertical="center"/>
      <protection/>
    </xf>
    <xf numFmtId="49" fontId="5" fillId="0" borderId="0" xfId="57" applyNumberFormat="1" applyFont="1" applyBorder="1" applyAlignment="1">
      <alignment vertical="center"/>
      <protection/>
    </xf>
    <xf numFmtId="3" fontId="5" fillId="0" borderId="0" xfId="57" applyNumberFormat="1" applyFont="1" applyBorder="1" applyAlignment="1">
      <alignment vertical="center"/>
      <protection/>
    </xf>
    <xf numFmtId="3" fontId="6" fillId="2" borderId="10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 wrapText="1"/>
    </xf>
    <xf numFmtId="3" fontId="6" fillId="2" borderId="17" xfId="0" applyNumberFormat="1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3" fontId="7" fillId="2" borderId="16" xfId="0" applyNumberFormat="1" applyFont="1" applyFill="1" applyBorder="1" applyAlignment="1">
      <alignment/>
    </xf>
    <xf numFmtId="49" fontId="5" fillId="0" borderId="19" xfId="57" applyNumberFormat="1" applyFont="1" applyBorder="1" applyAlignment="1">
      <alignment vertical="center"/>
      <protection/>
    </xf>
    <xf numFmtId="0" fontId="5" fillId="0" borderId="19" xfId="57" applyFont="1" applyBorder="1" applyAlignment="1">
      <alignment vertical="center"/>
      <protection/>
    </xf>
    <xf numFmtId="3" fontId="5" fillId="0" borderId="19" xfId="57" applyNumberFormat="1" applyFont="1" applyBorder="1" applyAlignment="1">
      <alignment vertical="center"/>
      <protection/>
    </xf>
    <xf numFmtId="49" fontId="6" fillId="0" borderId="19" xfId="57" applyNumberFormat="1" applyFont="1" applyBorder="1" applyAlignment="1">
      <alignment vertical="center"/>
      <protection/>
    </xf>
    <xf numFmtId="0" fontId="6" fillId="0" borderId="19" xfId="57" applyFont="1" applyBorder="1" applyAlignment="1">
      <alignment vertical="center"/>
      <protection/>
    </xf>
    <xf numFmtId="3" fontId="6" fillId="0" borderId="19" xfId="57" applyNumberFormat="1" applyFont="1" applyBorder="1" applyAlignment="1">
      <alignment vertical="center"/>
      <protection/>
    </xf>
    <xf numFmtId="0" fontId="6" fillId="0" borderId="0" xfId="57" applyFont="1" applyBorder="1" applyAlignment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KRO_DTS_cm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4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0.16015625" defaultRowHeight="12.75"/>
  <cols>
    <col min="1" max="1" width="10.16015625" style="2" bestFit="1" customWidth="1"/>
    <col min="2" max="2" width="51.83203125" style="1" bestFit="1" customWidth="1"/>
    <col min="3" max="3" width="9.16015625" style="3" bestFit="1" customWidth="1"/>
    <col min="4" max="4" width="11.33203125" style="3" bestFit="1" customWidth="1"/>
    <col min="5" max="5" width="14.16015625" style="3" bestFit="1" customWidth="1"/>
    <col min="6" max="6" width="10" style="3" bestFit="1" customWidth="1"/>
    <col min="7" max="7" width="11.66015625" style="3" bestFit="1" customWidth="1"/>
    <col min="8" max="8" width="14.16015625" style="3" bestFit="1" customWidth="1"/>
    <col min="9" max="9" width="10" style="3" bestFit="1" customWidth="1"/>
    <col min="10" max="16384" width="10.16015625" style="1" customWidth="1"/>
  </cols>
  <sheetData>
    <row r="1" spans="1:9" ht="24" customHeight="1">
      <c r="A1" s="6" t="s">
        <v>0</v>
      </c>
      <c r="B1" s="8" t="s">
        <v>1</v>
      </c>
      <c r="C1" s="10" t="s">
        <v>4</v>
      </c>
      <c r="D1" s="12" t="s">
        <v>2</v>
      </c>
      <c r="E1" s="4"/>
      <c r="F1" s="4"/>
      <c r="G1" s="4" t="s">
        <v>3</v>
      </c>
      <c r="H1" s="4"/>
      <c r="I1" s="4"/>
    </row>
    <row r="2" spans="1:9" ht="12.75" customHeight="1">
      <c r="A2" s="7"/>
      <c r="B2" s="9"/>
      <c r="C2" s="11"/>
      <c r="D2" s="13"/>
      <c r="E2" s="5"/>
      <c r="F2" s="5"/>
      <c r="G2" s="5"/>
      <c r="H2" s="5"/>
      <c r="I2" s="5"/>
    </row>
    <row r="3" spans="1:9" ht="12.75" customHeight="1">
      <c r="A3" s="7"/>
      <c r="B3" s="9"/>
      <c r="C3" s="11"/>
      <c r="D3" s="14" t="s">
        <v>5</v>
      </c>
      <c r="E3" s="15" t="s">
        <v>6</v>
      </c>
      <c r="F3" s="15" t="s">
        <v>7</v>
      </c>
      <c r="G3" s="15" t="s">
        <v>5</v>
      </c>
      <c r="H3" s="15" t="s">
        <v>6</v>
      </c>
      <c r="I3" s="15" t="s">
        <v>7</v>
      </c>
    </row>
    <row r="4" spans="1:9" ht="12">
      <c r="A4" s="16" t="s">
        <v>8</v>
      </c>
      <c r="B4" s="17" t="s">
        <v>9</v>
      </c>
      <c r="C4" s="18">
        <v>47468</v>
      </c>
      <c r="D4" s="18">
        <v>17166</v>
      </c>
      <c r="E4" s="18">
        <v>28078</v>
      </c>
      <c r="F4" s="18">
        <v>2224</v>
      </c>
      <c r="G4" s="18">
        <f>D4/C4*100</f>
        <v>36.16331001938148</v>
      </c>
      <c r="H4" s="18">
        <f>E4/C4*100</f>
        <v>59.15142833066487</v>
      </c>
      <c r="I4" s="18">
        <f>F4/C4*100</f>
        <v>4.685261649953653</v>
      </c>
    </row>
    <row r="5" spans="1:9" ht="12">
      <c r="A5" s="16" t="s">
        <v>10</v>
      </c>
      <c r="B5" s="17" t="s">
        <v>11</v>
      </c>
      <c r="C5" s="18">
        <v>71004</v>
      </c>
      <c r="D5" s="18">
        <v>31489</v>
      </c>
      <c r="E5" s="18">
        <v>37080</v>
      </c>
      <c r="F5" s="18">
        <v>2435</v>
      </c>
      <c r="G5" s="18">
        <f aca="true" t="shared" si="0" ref="G5:G48">D5/C5*100</f>
        <v>44.348205734888175</v>
      </c>
      <c r="H5" s="18">
        <f aca="true" t="shared" si="1" ref="H5:H48">E5/C5*100</f>
        <v>52.22241000507014</v>
      </c>
      <c r="I5" s="18">
        <f aca="true" t="shared" si="2" ref="I5:I48">F5/C5*100</f>
        <v>3.429384260041688</v>
      </c>
    </row>
    <row r="6" spans="1:9" ht="12">
      <c r="A6" s="16" t="s">
        <v>12</v>
      </c>
      <c r="B6" s="17" t="s">
        <v>13</v>
      </c>
      <c r="C6" s="18">
        <v>36503</v>
      </c>
      <c r="D6" s="18">
        <v>16202</v>
      </c>
      <c r="E6" s="18">
        <v>18116</v>
      </c>
      <c r="F6" s="18">
        <v>2185</v>
      </c>
      <c r="G6" s="18">
        <f t="shared" si="0"/>
        <v>44.385392981398795</v>
      </c>
      <c r="H6" s="18">
        <f t="shared" si="1"/>
        <v>49.62879763307125</v>
      </c>
      <c r="I6" s="18">
        <f t="shared" si="2"/>
        <v>5.985809385529956</v>
      </c>
    </row>
    <row r="7" spans="1:9" ht="12">
      <c r="A7" s="16" t="s">
        <v>14</v>
      </c>
      <c r="B7" s="17" t="s">
        <v>15</v>
      </c>
      <c r="C7" s="18">
        <v>40525</v>
      </c>
      <c r="D7" s="18">
        <v>17703</v>
      </c>
      <c r="E7" s="18">
        <v>20233</v>
      </c>
      <c r="F7" s="18">
        <v>2589</v>
      </c>
      <c r="G7" s="18">
        <f t="shared" si="0"/>
        <v>43.6841455891425</v>
      </c>
      <c r="H7" s="18">
        <f t="shared" si="1"/>
        <v>49.92720542874768</v>
      </c>
      <c r="I7" s="18">
        <f t="shared" si="2"/>
        <v>6.3886489821098085</v>
      </c>
    </row>
    <row r="8" spans="1:9" ht="12">
      <c r="A8" s="16" t="s">
        <v>16</v>
      </c>
      <c r="B8" s="17" t="s">
        <v>17</v>
      </c>
      <c r="C8" s="18">
        <v>48500</v>
      </c>
      <c r="D8" s="18">
        <v>23174</v>
      </c>
      <c r="E8" s="18">
        <v>22718</v>
      </c>
      <c r="F8" s="18">
        <v>2608</v>
      </c>
      <c r="G8" s="18">
        <f t="shared" si="0"/>
        <v>47.78144329896907</v>
      </c>
      <c r="H8" s="18">
        <f t="shared" si="1"/>
        <v>46.84123711340206</v>
      </c>
      <c r="I8" s="18">
        <f t="shared" si="2"/>
        <v>5.377319587628866</v>
      </c>
    </row>
    <row r="9" spans="1:9" ht="12">
      <c r="A9" s="16" t="s">
        <v>18</v>
      </c>
      <c r="B9" s="17" t="s">
        <v>19</v>
      </c>
      <c r="C9" s="18">
        <v>22737</v>
      </c>
      <c r="D9" s="18">
        <v>11406</v>
      </c>
      <c r="E9" s="18">
        <v>9395</v>
      </c>
      <c r="F9" s="18">
        <v>1936</v>
      </c>
      <c r="G9" s="18">
        <f t="shared" si="0"/>
        <v>50.16492941021243</v>
      </c>
      <c r="H9" s="18">
        <f t="shared" si="1"/>
        <v>41.32031490522057</v>
      </c>
      <c r="I9" s="18">
        <f t="shared" si="2"/>
        <v>8.514755684567005</v>
      </c>
    </row>
    <row r="10" spans="1:9" ht="12">
      <c r="A10" s="16" t="s">
        <v>20</v>
      </c>
      <c r="B10" s="17" t="s">
        <v>21</v>
      </c>
      <c r="C10" s="18">
        <v>14362</v>
      </c>
      <c r="D10" s="18">
        <v>5594</v>
      </c>
      <c r="E10" s="18">
        <v>7605</v>
      </c>
      <c r="F10" s="18">
        <v>1163</v>
      </c>
      <c r="G10" s="18">
        <f t="shared" si="0"/>
        <v>38.95000696281855</v>
      </c>
      <c r="H10" s="18">
        <f t="shared" si="1"/>
        <v>52.95223506475422</v>
      </c>
      <c r="I10" s="18">
        <f t="shared" si="2"/>
        <v>8.097757972427239</v>
      </c>
    </row>
    <row r="11" spans="1:9" ht="12">
      <c r="A11" s="16" t="s">
        <v>22</v>
      </c>
      <c r="B11" s="17" t="s">
        <v>23</v>
      </c>
      <c r="C11" s="18">
        <v>9309</v>
      </c>
      <c r="D11" s="18">
        <v>3196</v>
      </c>
      <c r="E11" s="18">
        <v>5751</v>
      </c>
      <c r="F11" s="18">
        <v>362</v>
      </c>
      <c r="G11" s="18">
        <f t="shared" si="0"/>
        <v>34.332366527016866</v>
      </c>
      <c r="H11" s="18">
        <f t="shared" si="1"/>
        <v>61.778923622300994</v>
      </c>
      <c r="I11" s="18">
        <f t="shared" si="2"/>
        <v>3.888709850682136</v>
      </c>
    </row>
    <row r="12" spans="1:9" ht="12">
      <c r="A12" s="16" t="s">
        <v>24</v>
      </c>
      <c r="B12" s="17" t="s">
        <v>25</v>
      </c>
      <c r="C12" s="18">
        <v>4393</v>
      </c>
      <c r="D12" s="18">
        <v>4109</v>
      </c>
      <c r="E12" s="18">
        <v>271</v>
      </c>
      <c r="F12" s="18">
        <v>13</v>
      </c>
      <c r="G12" s="18">
        <f t="shared" si="0"/>
        <v>93.53516958798089</v>
      </c>
      <c r="H12" s="18">
        <f t="shared" si="1"/>
        <v>6.1689050762576825</v>
      </c>
      <c r="I12" s="18">
        <f t="shared" si="2"/>
        <v>0.29592533576143865</v>
      </c>
    </row>
    <row r="13" spans="1:9" ht="12">
      <c r="A13" s="16" t="s">
        <v>26</v>
      </c>
      <c r="B13" s="17" t="s">
        <v>27</v>
      </c>
      <c r="C13" s="18">
        <v>5248</v>
      </c>
      <c r="D13" s="18">
        <v>173</v>
      </c>
      <c r="E13" s="18">
        <v>4986</v>
      </c>
      <c r="F13" s="18">
        <v>89</v>
      </c>
      <c r="G13" s="18">
        <f t="shared" si="0"/>
        <v>3.2964939024390247</v>
      </c>
      <c r="H13" s="18">
        <f t="shared" si="1"/>
        <v>95.0076219512195</v>
      </c>
      <c r="I13" s="18">
        <f t="shared" si="2"/>
        <v>1.6958841463414636</v>
      </c>
    </row>
    <row r="14" spans="1:9" ht="12">
      <c r="A14" s="16" t="s">
        <v>28</v>
      </c>
      <c r="B14" s="17" t="s">
        <v>29</v>
      </c>
      <c r="C14" s="18">
        <v>3713</v>
      </c>
      <c r="D14" s="18">
        <v>964</v>
      </c>
      <c r="E14" s="18">
        <v>2652</v>
      </c>
      <c r="F14" s="18">
        <v>97</v>
      </c>
      <c r="G14" s="18">
        <f t="shared" si="0"/>
        <v>25.962833288446003</v>
      </c>
      <c r="H14" s="18">
        <f t="shared" si="1"/>
        <v>71.42472394290331</v>
      </c>
      <c r="I14" s="18">
        <f t="shared" si="2"/>
        <v>2.612442768650687</v>
      </c>
    </row>
    <row r="15" spans="1:9" ht="12">
      <c r="A15" s="16" t="s">
        <v>30</v>
      </c>
      <c r="B15" s="17" t="s">
        <v>31</v>
      </c>
      <c r="C15" s="18">
        <v>2094</v>
      </c>
      <c r="D15" s="18">
        <v>441</v>
      </c>
      <c r="E15" s="18">
        <v>1552</v>
      </c>
      <c r="F15" s="18">
        <v>101</v>
      </c>
      <c r="G15" s="18">
        <f t="shared" si="0"/>
        <v>21.060171919770774</v>
      </c>
      <c r="H15" s="18">
        <f t="shared" si="1"/>
        <v>74.11652340019103</v>
      </c>
      <c r="I15" s="18">
        <f t="shared" si="2"/>
        <v>4.823304680038205</v>
      </c>
    </row>
    <row r="16" spans="1:9" ht="12">
      <c r="A16" s="16" t="s">
        <v>32</v>
      </c>
      <c r="B16" s="17" t="s">
        <v>33</v>
      </c>
      <c r="C16" s="18">
        <v>5480</v>
      </c>
      <c r="D16" s="18">
        <v>2025</v>
      </c>
      <c r="E16" s="18">
        <v>3346</v>
      </c>
      <c r="F16" s="18">
        <v>109</v>
      </c>
      <c r="G16" s="18">
        <f t="shared" si="0"/>
        <v>36.95255474452554</v>
      </c>
      <c r="H16" s="18">
        <f t="shared" si="1"/>
        <v>61.05839416058394</v>
      </c>
      <c r="I16" s="18">
        <f t="shared" si="2"/>
        <v>1.9890510948905111</v>
      </c>
    </row>
    <row r="17" spans="1:9" ht="12">
      <c r="A17" s="16" t="s">
        <v>34</v>
      </c>
      <c r="B17" s="17" t="s">
        <v>35</v>
      </c>
      <c r="C17" s="18">
        <v>11095</v>
      </c>
      <c r="D17" s="18">
        <v>3166</v>
      </c>
      <c r="E17" s="18">
        <v>7680</v>
      </c>
      <c r="F17" s="18">
        <v>249</v>
      </c>
      <c r="G17" s="18">
        <f t="shared" si="0"/>
        <v>28.535376295628662</v>
      </c>
      <c r="H17" s="18">
        <f t="shared" si="1"/>
        <v>69.22036953582695</v>
      </c>
      <c r="I17" s="18">
        <f t="shared" si="2"/>
        <v>2.2442541685443893</v>
      </c>
    </row>
    <row r="18" spans="1:9" ht="12">
      <c r="A18" s="16" t="s">
        <v>36</v>
      </c>
      <c r="B18" s="17" t="s">
        <v>37</v>
      </c>
      <c r="C18" s="18">
        <v>13511</v>
      </c>
      <c r="D18" s="18">
        <v>4423</v>
      </c>
      <c r="E18" s="18">
        <v>8800</v>
      </c>
      <c r="F18" s="18">
        <v>288</v>
      </c>
      <c r="G18" s="18">
        <f t="shared" si="0"/>
        <v>32.736288949744655</v>
      </c>
      <c r="H18" s="18">
        <f t="shared" si="1"/>
        <v>65.13211457331064</v>
      </c>
      <c r="I18" s="18">
        <f t="shared" si="2"/>
        <v>2.1315964769447118</v>
      </c>
    </row>
    <row r="19" spans="1:9" ht="12">
      <c r="A19" s="16" t="s">
        <v>38</v>
      </c>
      <c r="B19" s="17" t="s">
        <v>39</v>
      </c>
      <c r="C19" s="18">
        <v>12250</v>
      </c>
      <c r="D19" s="18">
        <v>4479</v>
      </c>
      <c r="E19" s="18">
        <v>7094</v>
      </c>
      <c r="F19" s="18">
        <v>677</v>
      </c>
      <c r="G19" s="18">
        <f t="shared" si="0"/>
        <v>36.56326530612245</v>
      </c>
      <c r="H19" s="18">
        <f t="shared" si="1"/>
        <v>57.910204081632656</v>
      </c>
      <c r="I19" s="18">
        <f t="shared" si="2"/>
        <v>5.5265306122448985</v>
      </c>
    </row>
    <row r="20" spans="1:9" ht="12">
      <c r="A20" s="16" t="s">
        <v>40</v>
      </c>
      <c r="B20" s="17" t="s">
        <v>41</v>
      </c>
      <c r="C20" s="18">
        <v>12380</v>
      </c>
      <c r="D20" s="18">
        <v>4658</v>
      </c>
      <c r="E20" s="18">
        <v>7300</v>
      </c>
      <c r="F20" s="18">
        <v>422</v>
      </c>
      <c r="G20" s="18">
        <f t="shared" si="0"/>
        <v>37.625201938610665</v>
      </c>
      <c r="H20" s="18">
        <f t="shared" si="1"/>
        <v>58.966074313408726</v>
      </c>
      <c r="I20" s="18">
        <f t="shared" si="2"/>
        <v>3.408723747980614</v>
      </c>
    </row>
    <row r="21" spans="1:9" ht="12">
      <c r="A21" s="16" t="s">
        <v>42</v>
      </c>
      <c r="B21" s="17" t="s">
        <v>43</v>
      </c>
      <c r="C21" s="18">
        <v>12630</v>
      </c>
      <c r="D21" s="18">
        <v>4594</v>
      </c>
      <c r="E21" s="18">
        <v>7781</v>
      </c>
      <c r="F21" s="18">
        <v>255</v>
      </c>
      <c r="G21" s="18">
        <f t="shared" si="0"/>
        <v>36.37371338083927</v>
      </c>
      <c r="H21" s="18">
        <f t="shared" si="1"/>
        <v>61.607284243863816</v>
      </c>
      <c r="I21" s="18">
        <f t="shared" si="2"/>
        <v>2.019002375296912</v>
      </c>
    </row>
    <row r="22" spans="1:9" ht="12">
      <c r="A22" s="16" t="s">
        <v>44</v>
      </c>
      <c r="B22" s="17" t="s">
        <v>45</v>
      </c>
      <c r="C22" s="18">
        <v>5515</v>
      </c>
      <c r="D22" s="18">
        <v>1758</v>
      </c>
      <c r="E22" s="18">
        <v>3667</v>
      </c>
      <c r="F22" s="18">
        <v>90</v>
      </c>
      <c r="G22" s="18">
        <f t="shared" si="0"/>
        <v>31.876699909338168</v>
      </c>
      <c r="H22" s="18">
        <f t="shared" si="1"/>
        <v>66.49138712601994</v>
      </c>
      <c r="I22" s="18">
        <f t="shared" si="2"/>
        <v>1.6319129646418857</v>
      </c>
    </row>
    <row r="23" spans="1:9" ht="12">
      <c r="A23" s="16" t="s">
        <v>46</v>
      </c>
      <c r="B23" s="17" t="s">
        <v>47</v>
      </c>
      <c r="C23" s="18">
        <v>3367</v>
      </c>
      <c r="D23" s="18">
        <v>594</v>
      </c>
      <c r="E23" s="18">
        <v>2649</v>
      </c>
      <c r="F23" s="18">
        <v>124</v>
      </c>
      <c r="G23" s="18">
        <f t="shared" si="0"/>
        <v>17.641817641817642</v>
      </c>
      <c r="H23" s="18">
        <f t="shared" si="1"/>
        <v>78.67537867537867</v>
      </c>
      <c r="I23" s="18">
        <f t="shared" si="2"/>
        <v>3.6828036828036828</v>
      </c>
    </row>
    <row r="24" spans="1:9" ht="12">
      <c r="A24" s="16" t="s">
        <v>48</v>
      </c>
      <c r="B24" s="17" t="s">
        <v>49</v>
      </c>
      <c r="C24" s="18">
        <v>11212</v>
      </c>
      <c r="D24" s="18">
        <v>4066</v>
      </c>
      <c r="E24" s="18">
        <v>6908</v>
      </c>
      <c r="F24" s="18">
        <v>238</v>
      </c>
      <c r="G24" s="18">
        <f t="shared" si="0"/>
        <v>36.26471637531217</v>
      </c>
      <c r="H24" s="18">
        <f t="shared" si="1"/>
        <v>61.61255797359971</v>
      </c>
      <c r="I24" s="18">
        <f t="shared" si="2"/>
        <v>2.12272565108812</v>
      </c>
    </row>
    <row r="25" spans="1:9" ht="12">
      <c r="A25" s="16" t="s">
        <v>50</v>
      </c>
      <c r="B25" s="17" t="s">
        <v>51</v>
      </c>
      <c r="C25" s="18">
        <v>16892</v>
      </c>
      <c r="D25" s="18">
        <v>5722</v>
      </c>
      <c r="E25" s="18">
        <v>10870</v>
      </c>
      <c r="F25" s="18">
        <v>300</v>
      </c>
      <c r="G25" s="18">
        <f t="shared" si="0"/>
        <v>33.87402320625148</v>
      </c>
      <c r="H25" s="18">
        <f t="shared" si="1"/>
        <v>64.34998816007578</v>
      </c>
      <c r="I25" s="18">
        <f t="shared" si="2"/>
        <v>1.7759886336727444</v>
      </c>
    </row>
    <row r="26" spans="1:9" ht="12">
      <c r="A26" s="16" t="s">
        <v>52</v>
      </c>
      <c r="B26" s="17" t="s">
        <v>53</v>
      </c>
      <c r="C26" s="18">
        <v>12021</v>
      </c>
      <c r="D26" s="18">
        <v>3521</v>
      </c>
      <c r="E26" s="18">
        <v>8115</v>
      </c>
      <c r="F26" s="18">
        <v>385</v>
      </c>
      <c r="G26" s="18">
        <f t="shared" si="0"/>
        <v>29.290408451875884</v>
      </c>
      <c r="H26" s="18">
        <f t="shared" si="1"/>
        <v>67.5068629897679</v>
      </c>
      <c r="I26" s="18">
        <f t="shared" si="2"/>
        <v>3.2027285583562097</v>
      </c>
    </row>
    <row r="27" spans="1:9" ht="12">
      <c r="A27" s="16" t="s">
        <v>54</v>
      </c>
      <c r="B27" s="17" t="s">
        <v>55</v>
      </c>
      <c r="C27" s="18">
        <v>20069</v>
      </c>
      <c r="D27" s="18">
        <v>7325</v>
      </c>
      <c r="E27" s="18">
        <v>11644</v>
      </c>
      <c r="F27" s="18">
        <v>1100</v>
      </c>
      <c r="G27" s="18">
        <f t="shared" si="0"/>
        <v>36.49907818027804</v>
      </c>
      <c r="H27" s="18">
        <f t="shared" si="1"/>
        <v>58.01983158104539</v>
      </c>
      <c r="I27" s="18">
        <f t="shared" si="2"/>
        <v>5.481090238676566</v>
      </c>
    </row>
    <row r="28" spans="1:9" ht="12">
      <c r="A28" s="16" t="s">
        <v>56</v>
      </c>
      <c r="B28" s="17" t="s">
        <v>57</v>
      </c>
      <c r="C28" s="18">
        <v>10613</v>
      </c>
      <c r="D28" s="18">
        <v>3607</v>
      </c>
      <c r="E28" s="18">
        <v>6793</v>
      </c>
      <c r="F28" s="18">
        <v>213</v>
      </c>
      <c r="G28" s="18">
        <f t="shared" si="0"/>
        <v>33.98662018279469</v>
      </c>
      <c r="H28" s="18">
        <f t="shared" si="1"/>
        <v>64.00640723640818</v>
      </c>
      <c r="I28" s="18">
        <f t="shared" si="2"/>
        <v>2.0069725807971355</v>
      </c>
    </row>
    <row r="29" spans="1:9" ht="12">
      <c r="A29" s="16" t="s">
        <v>58</v>
      </c>
      <c r="B29" s="17" t="s">
        <v>59</v>
      </c>
      <c r="C29" s="18">
        <v>19110</v>
      </c>
      <c r="D29" s="18">
        <v>6853</v>
      </c>
      <c r="E29" s="18">
        <v>11819</v>
      </c>
      <c r="F29" s="18">
        <v>438</v>
      </c>
      <c r="G29" s="18">
        <f t="shared" si="0"/>
        <v>35.86080586080586</v>
      </c>
      <c r="H29" s="18">
        <f t="shared" si="1"/>
        <v>61.84720041862899</v>
      </c>
      <c r="I29" s="18">
        <f t="shared" si="2"/>
        <v>2.291993720565149</v>
      </c>
    </row>
    <row r="30" spans="1:9" ht="12">
      <c r="A30" s="16" t="s">
        <v>60</v>
      </c>
      <c r="B30" s="17" t="s">
        <v>61</v>
      </c>
      <c r="C30" s="18">
        <v>12089</v>
      </c>
      <c r="D30" s="18">
        <v>3846</v>
      </c>
      <c r="E30" s="18">
        <v>8014</v>
      </c>
      <c r="F30" s="18">
        <v>229</v>
      </c>
      <c r="G30" s="18">
        <f t="shared" si="0"/>
        <v>31.81404582678468</v>
      </c>
      <c r="H30" s="18">
        <f t="shared" si="1"/>
        <v>66.29167011332616</v>
      </c>
      <c r="I30" s="18">
        <f t="shared" si="2"/>
        <v>1.8942840598891553</v>
      </c>
    </row>
    <row r="31" spans="1:9" ht="12">
      <c r="A31" s="16" t="s">
        <v>62</v>
      </c>
      <c r="B31" s="17" t="s">
        <v>63</v>
      </c>
      <c r="C31" s="18">
        <v>8973</v>
      </c>
      <c r="D31" s="18">
        <v>3071</v>
      </c>
      <c r="E31" s="18">
        <v>5607</v>
      </c>
      <c r="F31" s="18">
        <v>295</v>
      </c>
      <c r="G31" s="18">
        <f t="shared" si="0"/>
        <v>34.22489691296111</v>
      </c>
      <c r="H31" s="18">
        <f t="shared" si="1"/>
        <v>62.487462387161486</v>
      </c>
      <c r="I31" s="18">
        <f t="shared" si="2"/>
        <v>3.2876406998774104</v>
      </c>
    </row>
    <row r="32" spans="1:9" ht="12">
      <c r="A32" s="16" t="s">
        <v>64</v>
      </c>
      <c r="B32" s="17" t="s">
        <v>65</v>
      </c>
      <c r="C32" s="18">
        <v>9942</v>
      </c>
      <c r="D32" s="18">
        <v>3031</v>
      </c>
      <c r="E32" s="18">
        <v>6566</v>
      </c>
      <c r="F32" s="18">
        <v>345</v>
      </c>
      <c r="G32" s="18">
        <f t="shared" si="0"/>
        <v>30.48682357674512</v>
      </c>
      <c r="H32" s="18">
        <f t="shared" si="1"/>
        <v>66.04304968819152</v>
      </c>
      <c r="I32" s="18">
        <f t="shared" si="2"/>
        <v>3.4701267350633676</v>
      </c>
    </row>
    <row r="33" spans="1:9" ht="12">
      <c r="A33" s="16" t="s">
        <v>66</v>
      </c>
      <c r="B33" s="17" t="s">
        <v>67</v>
      </c>
      <c r="C33" s="18">
        <v>17885</v>
      </c>
      <c r="D33" s="18">
        <v>6268</v>
      </c>
      <c r="E33" s="18">
        <v>10369</v>
      </c>
      <c r="F33" s="18">
        <v>1248</v>
      </c>
      <c r="G33" s="18">
        <f t="shared" si="0"/>
        <v>35.046128040257194</v>
      </c>
      <c r="H33" s="18">
        <f t="shared" si="1"/>
        <v>57.975957506290186</v>
      </c>
      <c r="I33" s="18">
        <f t="shared" si="2"/>
        <v>6.977914453452613</v>
      </c>
    </row>
    <row r="34" spans="1:9" ht="12">
      <c r="A34" s="16" t="s">
        <v>68</v>
      </c>
      <c r="B34" s="17" t="s">
        <v>69</v>
      </c>
      <c r="C34" s="18">
        <v>22028</v>
      </c>
      <c r="D34" s="18">
        <v>9352</v>
      </c>
      <c r="E34" s="18">
        <v>11106</v>
      </c>
      <c r="F34" s="18">
        <v>1570</v>
      </c>
      <c r="G34" s="18">
        <f t="shared" si="0"/>
        <v>42.45505719992737</v>
      </c>
      <c r="H34" s="18">
        <f t="shared" si="1"/>
        <v>50.41765026330125</v>
      </c>
      <c r="I34" s="18">
        <f t="shared" si="2"/>
        <v>7.127292536771382</v>
      </c>
    </row>
    <row r="35" spans="1:9" ht="12">
      <c r="A35" s="16" t="s">
        <v>70</v>
      </c>
      <c r="B35" s="17" t="s">
        <v>71</v>
      </c>
      <c r="C35" s="18">
        <v>745</v>
      </c>
      <c r="D35" s="18">
        <v>3</v>
      </c>
      <c r="E35" s="18">
        <v>741</v>
      </c>
      <c r="F35" s="18">
        <v>1</v>
      </c>
      <c r="G35" s="18">
        <f t="shared" si="0"/>
        <v>0.4026845637583893</v>
      </c>
      <c r="H35" s="18">
        <f t="shared" si="1"/>
        <v>99.46308724832214</v>
      </c>
      <c r="I35" s="18">
        <f t="shared" si="2"/>
        <v>0.1342281879194631</v>
      </c>
    </row>
    <row r="36" spans="1:9" ht="12">
      <c r="A36" s="16" t="s">
        <v>72</v>
      </c>
      <c r="B36" s="17" t="s">
        <v>73</v>
      </c>
      <c r="C36" s="18">
        <v>687</v>
      </c>
      <c r="D36" s="18">
        <v>1</v>
      </c>
      <c r="E36" s="18">
        <v>684</v>
      </c>
      <c r="F36" s="18">
        <v>2</v>
      </c>
      <c r="G36" s="18">
        <f t="shared" si="0"/>
        <v>0.1455604075691412</v>
      </c>
      <c r="H36" s="18">
        <f t="shared" si="1"/>
        <v>99.56331877729258</v>
      </c>
      <c r="I36" s="18">
        <f t="shared" si="2"/>
        <v>0.2911208151382824</v>
      </c>
    </row>
    <row r="37" spans="1:9" ht="12">
      <c r="A37" s="16" t="s">
        <v>74</v>
      </c>
      <c r="B37" s="17" t="s">
        <v>75</v>
      </c>
      <c r="C37" s="18">
        <v>1472</v>
      </c>
      <c r="D37" s="18">
        <v>1171</v>
      </c>
      <c r="E37" s="18">
        <v>301</v>
      </c>
      <c r="F37" s="18"/>
      <c r="G37" s="18">
        <f t="shared" si="0"/>
        <v>79.55163043478261</v>
      </c>
      <c r="H37" s="18">
        <f t="shared" si="1"/>
        <v>20.44836956521739</v>
      </c>
      <c r="I37" s="18">
        <f t="shared" si="2"/>
        <v>0</v>
      </c>
    </row>
    <row r="38" spans="1:9" ht="12">
      <c r="A38" s="16" t="s">
        <v>76</v>
      </c>
      <c r="B38" s="17" t="s">
        <v>77</v>
      </c>
      <c r="C38" s="18">
        <v>6087</v>
      </c>
      <c r="D38" s="18">
        <v>8</v>
      </c>
      <c r="E38" s="18">
        <v>6079</v>
      </c>
      <c r="F38" s="18"/>
      <c r="G38" s="18">
        <f t="shared" si="0"/>
        <v>0.13142763265976673</v>
      </c>
      <c r="H38" s="18">
        <f t="shared" si="1"/>
        <v>99.86857236734024</v>
      </c>
      <c r="I38" s="18">
        <f t="shared" si="2"/>
        <v>0</v>
      </c>
    </row>
    <row r="39" spans="1:9" ht="12">
      <c r="A39" s="16" t="s">
        <v>78</v>
      </c>
      <c r="B39" s="17" t="s">
        <v>79</v>
      </c>
      <c r="C39" s="18">
        <v>698</v>
      </c>
      <c r="D39" s="18"/>
      <c r="E39" s="18">
        <v>698</v>
      </c>
      <c r="F39" s="18"/>
      <c r="G39" s="18">
        <f t="shared" si="0"/>
        <v>0</v>
      </c>
      <c r="H39" s="18">
        <f t="shared" si="1"/>
        <v>100</v>
      </c>
      <c r="I39" s="18">
        <f t="shared" si="2"/>
        <v>0</v>
      </c>
    </row>
    <row r="40" spans="1:9" ht="12">
      <c r="A40" s="16" t="s">
        <v>80</v>
      </c>
      <c r="B40" s="17" t="s">
        <v>81</v>
      </c>
      <c r="C40" s="18">
        <v>482</v>
      </c>
      <c r="D40" s="18"/>
      <c r="E40" s="18">
        <v>482</v>
      </c>
      <c r="F40" s="18"/>
      <c r="G40" s="18">
        <f t="shared" si="0"/>
        <v>0</v>
      </c>
      <c r="H40" s="18">
        <f t="shared" si="1"/>
        <v>100</v>
      </c>
      <c r="I40" s="18">
        <f t="shared" si="2"/>
        <v>0</v>
      </c>
    </row>
    <row r="41" spans="1:9" ht="12">
      <c r="A41" s="16" t="s">
        <v>82</v>
      </c>
      <c r="B41" s="17" t="s">
        <v>83</v>
      </c>
      <c r="C41" s="18">
        <v>2082</v>
      </c>
      <c r="D41" s="18"/>
      <c r="E41" s="18">
        <v>2082</v>
      </c>
      <c r="F41" s="18"/>
      <c r="G41" s="18">
        <f t="shared" si="0"/>
        <v>0</v>
      </c>
      <c r="H41" s="18">
        <f t="shared" si="1"/>
        <v>100</v>
      </c>
      <c r="I41" s="18">
        <f t="shared" si="2"/>
        <v>0</v>
      </c>
    </row>
    <row r="42" spans="1:9" ht="12">
      <c r="A42" s="16" t="s">
        <v>84</v>
      </c>
      <c r="B42" s="17" t="s">
        <v>85</v>
      </c>
      <c r="C42" s="18">
        <v>2539</v>
      </c>
      <c r="D42" s="18"/>
      <c r="E42" s="18">
        <v>2539</v>
      </c>
      <c r="F42" s="18"/>
      <c r="G42" s="18">
        <f t="shared" si="0"/>
        <v>0</v>
      </c>
      <c r="H42" s="18">
        <f t="shared" si="1"/>
        <v>100</v>
      </c>
      <c r="I42" s="18">
        <f t="shared" si="2"/>
        <v>0</v>
      </c>
    </row>
    <row r="43" spans="1:9" ht="12">
      <c r="A43" s="16" t="s">
        <v>86</v>
      </c>
      <c r="B43" s="17" t="s">
        <v>87</v>
      </c>
      <c r="C43" s="18">
        <v>1023</v>
      </c>
      <c r="D43" s="18"/>
      <c r="E43" s="18">
        <v>1023</v>
      </c>
      <c r="F43" s="18"/>
      <c r="G43" s="18">
        <f t="shared" si="0"/>
        <v>0</v>
      </c>
      <c r="H43" s="18">
        <f t="shared" si="1"/>
        <v>100</v>
      </c>
      <c r="I43" s="18">
        <f t="shared" si="2"/>
        <v>0</v>
      </c>
    </row>
    <row r="44" spans="1:9" ht="12">
      <c r="A44" s="16" t="s">
        <v>88</v>
      </c>
      <c r="B44" s="17" t="s">
        <v>89</v>
      </c>
      <c r="C44" s="18">
        <v>727</v>
      </c>
      <c r="D44" s="18">
        <v>10</v>
      </c>
      <c r="E44" s="18">
        <v>695</v>
      </c>
      <c r="F44" s="18">
        <v>22</v>
      </c>
      <c r="G44" s="18">
        <f t="shared" si="0"/>
        <v>1.3755158184319118</v>
      </c>
      <c r="H44" s="18">
        <f t="shared" si="1"/>
        <v>95.59834938101788</v>
      </c>
      <c r="I44" s="18">
        <f t="shared" si="2"/>
        <v>3.0261348005502064</v>
      </c>
    </row>
    <row r="45" spans="1:9" ht="12">
      <c r="A45" s="16" t="s">
        <v>90</v>
      </c>
      <c r="B45" s="17" t="s">
        <v>91</v>
      </c>
      <c r="C45" s="18">
        <v>2258</v>
      </c>
      <c r="D45" s="18">
        <v>2</v>
      </c>
      <c r="E45" s="18">
        <v>2254</v>
      </c>
      <c r="F45" s="18">
        <v>2</v>
      </c>
      <c r="G45" s="18">
        <f t="shared" si="0"/>
        <v>0.08857395925597875</v>
      </c>
      <c r="H45" s="18">
        <f t="shared" si="1"/>
        <v>99.82285208148805</v>
      </c>
      <c r="I45" s="18">
        <f t="shared" si="2"/>
        <v>0.08857395925597875</v>
      </c>
    </row>
    <row r="46" spans="1:9" ht="12">
      <c r="A46" s="16" t="s">
        <v>92</v>
      </c>
      <c r="B46" s="17" t="s">
        <v>93</v>
      </c>
      <c r="C46" s="18">
        <v>606</v>
      </c>
      <c r="D46" s="18"/>
      <c r="E46" s="18">
        <v>606</v>
      </c>
      <c r="F46" s="18"/>
      <c r="G46" s="18">
        <f t="shared" si="0"/>
        <v>0</v>
      </c>
      <c r="H46" s="18">
        <f t="shared" si="1"/>
        <v>100</v>
      </c>
      <c r="I46" s="18">
        <f t="shared" si="2"/>
        <v>0</v>
      </c>
    </row>
    <row r="47" spans="1:9" ht="12">
      <c r="A47" s="16" t="s">
        <v>94</v>
      </c>
      <c r="B47" s="17" t="s">
        <v>95</v>
      </c>
      <c r="C47" s="18">
        <v>5312</v>
      </c>
      <c r="D47" s="18">
        <v>2294</v>
      </c>
      <c r="E47" s="18">
        <v>930</v>
      </c>
      <c r="F47" s="18">
        <v>2088</v>
      </c>
      <c r="G47" s="18">
        <f t="shared" si="0"/>
        <v>43.18524096385542</v>
      </c>
      <c r="H47" s="18">
        <f t="shared" si="1"/>
        <v>17.507530120481928</v>
      </c>
      <c r="I47" s="18">
        <f t="shared" si="2"/>
        <v>39.30722891566265</v>
      </c>
    </row>
    <row r="48" spans="1:9" s="22" customFormat="1" ht="12">
      <c r="A48" s="19" t="s">
        <v>96</v>
      </c>
      <c r="B48" s="20"/>
      <c r="C48" s="21">
        <v>567636</v>
      </c>
      <c r="D48" s="21">
        <v>217465</v>
      </c>
      <c r="E48" s="21">
        <v>323679</v>
      </c>
      <c r="F48" s="21">
        <v>26492</v>
      </c>
      <c r="G48" s="21">
        <f t="shared" si="0"/>
        <v>38.31064273583776</v>
      </c>
      <c r="H48" s="21">
        <f t="shared" si="1"/>
        <v>57.022281884869884</v>
      </c>
      <c r="I48" s="21">
        <f t="shared" si="2"/>
        <v>4.667075379292363</v>
      </c>
    </row>
  </sheetData>
  <sheetProtection/>
  <mergeCells count="5">
    <mergeCell ref="G1:I2"/>
    <mergeCell ref="A1:A3"/>
    <mergeCell ref="B1:B3"/>
    <mergeCell ref="C1:C3"/>
    <mergeCell ref="D1:F2"/>
  </mergeCells>
  <printOptions gridLines="1"/>
  <pageMargins left="0.1968503937007874" right="0.1968503937007874" top="1.062992125984252" bottom="0.6299212598425197" header="0.35433070866141736" footer="0.15748031496062992"/>
  <pageSetup fitToHeight="1" fitToWidth="1" horizontalDpi="600" verticalDpi="600" orientation="portrait" paperSize="9" r:id="rId2"/>
  <headerFooter alignWithMargins="0">
    <oddHeader>&amp;L&amp;G&amp;C&amp;"Times New Roman,Bold"Skupovi dijagnoza po DTS kategorijama - ukupno&amp;R
&amp;D</oddHeader>
    <oddFooter>&amp;L&amp;F&amp;R&amp;"Times New Roman,Bold"&amp;10Str.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2013-05-13T10:11:08Z</cp:lastPrinted>
  <dcterms:created xsi:type="dcterms:W3CDTF">2009-04-02T07:13:57Z</dcterms:created>
  <dcterms:modified xsi:type="dcterms:W3CDTF">2017-01-23T09:08:37Z</dcterms:modified>
  <cp:category/>
  <cp:version/>
  <cp:contentType/>
  <cp:contentStatus/>
</cp:coreProperties>
</file>